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17カリ\"/>
    </mc:Choice>
  </mc:AlternateContent>
  <bookViews>
    <workbookView xWindow="-120" yWindow="-120" windowWidth="29040" windowHeight="15720" xr2:uid="{5074BE3C-EA45-435D-9FD3-0404ABBD318F}"/>
  </bookViews>
  <sheets>
    <sheet name="APM_2017_E" sheetId="1" r:id="rId1"/>
  </sheets>
  <definedNames>
    <definedName name="GraduationStatus">APM_2017_E!$B$49:$B$52</definedName>
    <definedName name="_xlnm.Print_Area" localSheetId="0">APM_2017_E!$A$1:$X$43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1" l="1"/>
  <c r="U36" i="1" l="1"/>
  <c r="R36" i="1"/>
  <c r="U29" i="1"/>
  <c r="R29" i="1"/>
  <c r="U28" i="1"/>
  <c r="R28" i="1"/>
  <c r="U24" i="1"/>
  <c r="R24" i="1"/>
  <c r="U23" i="1"/>
  <c r="R23" i="1"/>
  <c r="U26" i="1" l="1"/>
  <c r="R26" i="1"/>
  <c r="R14" i="1" l="1"/>
  <c r="N13" i="1" l="1"/>
  <c r="P13" i="1" l="1"/>
  <c r="J13" i="1"/>
  <c r="R13" i="1" s="1"/>
  <c r="L13" i="1"/>
  <c r="U16" i="1"/>
  <c r="U17" i="1"/>
  <c r="U18" i="1"/>
  <c r="U19" i="1"/>
  <c r="U20" i="1"/>
  <c r="U21" i="1"/>
  <c r="U22" i="1"/>
  <c r="U25" i="1"/>
  <c r="U27" i="1"/>
  <c r="U30" i="1"/>
  <c r="U31" i="1"/>
  <c r="U32" i="1"/>
  <c r="U33" i="1"/>
  <c r="U35" i="1"/>
  <c r="U37" i="1"/>
  <c r="U38" i="1"/>
  <c r="U15" i="1"/>
  <c r="R15" i="1"/>
  <c r="R16" i="1"/>
  <c r="R17" i="1"/>
  <c r="R18" i="1"/>
  <c r="R19" i="1"/>
  <c r="R20" i="1"/>
  <c r="R21" i="1"/>
  <c r="R22" i="1"/>
  <c r="R25" i="1"/>
  <c r="R27" i="1"/>
  <c r="R30" i="1"/>
  <c r="R31" i="1"/>
  <c r="R32" i="1"/>
  <c r="R33" i="1"/>
  <c r="R35" i="1"/>
  <c r="R37" i="1"/>
  <c r="R38" i="1"/>
  <c r="U14" i="1"/>
  <c r="K9" i="1" l="1"/>
  <c r="U13" i="1"/>
</calcChain>
</file>

<file path=xl/sharedStrings.xml><?xml version="1.0" encoding="utf-8"?>
<sst xmlns="http://schemas.openxmlformats.org/spreadsheetml/2006/main" count="58" uniqueCount="58">
  <si>
    <t>①</t>
    <phoneticPr fontId="1"/>
  </si>
  <si>
    <t>②</t>
    <phoneticPr fontId="1"/>
  </si>
  <si>
    <t>③</t>
    <phoneticPr fontId="1"/>
  </si>
  <si>
    <t>④</t>
    <phoneticPr fontId="1"/>
  </si>
  <si>
    <t>⑤</t>
    <phoneticPr fontId="1"/>
  </si>
  <si>
    <t>⑥</t>
    <phoneticPr fontId="1"/>
  </si>
  <si>
    <t>⑦</t>
    <phoneticPr fontId="1"/>
  </si>
  <si>
    <t xml:space="preserve">
</t>
    <phoneticPr fontId="1"/>
  </si>
  <si>
    <t>オフィス使用欄</t>
    <rPh sb="4" eb="6">
      <t>シヨウ</t>
    </rPh>
    <rPh sb="6" eb="7">
      <t>ラン</t>
    </rPh>
    <phoneticPr fontId="1"/>
  </si>
  <si>
    <t>早期卒業プログラム</t>
    <rPh sb="0" eb="4">
      <t>ソウキソツギョウ</t>
    </rPh>
    <phoneticPr fontId="1"/>
  </si>
  <si>
    <t>Name</t>
    <phoneticPr fontId="1"/>
  </si>
  <si>
    <t>Completed</t>
    <phoneticPr fontId="1"/>
  </si>
  <si>
    <t>Student
ID</t>
    <phoneticPr fontId="1"/>
  </si>
  <si>
    <t>You have met the required number of credits for graduation.</t>
    <phoneticPr fontId="1"/>
  </si>
  <si>
    <t>If all currently enrolled courses are successfully completed, you will have met the required number of credits for graduation.</t>
    <phoneticPr fontId="1"/>
  </si>
  <si>
    <t>Regardless of whether all currently enrolled courses are successfully completed, you have met the required number of credits for graduation.</t>
    <phoneticPr fontId="1"/>
  </si>
  <si>
    <t>The required number of credits for graduation has not been met.
*Please check the fields and number of insufficient credits.
Students entering their final semester before graduation are encouraged to register for additional courses beyond the required number of credits as a precaution.</t>
    <phoneticPr fontId="1"/>
  </si>
  <si>
    <t>/ 20 credits</t>
    <phoneticPr fontId="1"/>
  </si>
  <si>
    <t>Subject Field</t>
    <phoneticPr fontId="1"/>
  </si>
  <si>
    <t>【Total (Credits Applied to Graduation)】</t>
    <phoneticPr fontId="1"/>
  </si>
  <si>
    <t>■Common Education Subjects</t>
    <phoneticPr fontId="1"/>
  </si>
  <si>
    <t>　＜Language Education Subjects＞</t>
    <phoneticPr fontId="1"/>
  </si>
  <si>
    <t>　　・Japanese Subjects</t>
    <phoneticPr fontId="1"/>
  </si>
  <si>
    <t>　　　─Required_Japanese</t>
    <phoneticPr fontId="1"/>
  </si>
  <si>
    <t>　　・English Subjects</t>
    <phoneticPr fontId="1"/>
  </si>
  <si>
    <t>　　・Specific Subjects</t>
    <phoneticPr fontId="1"/>
  </si>
  <si>
    <t>　＜Common Liberal Arts Subjects＞</t>
    <phoneticPr fontId="1"/>
  </si>
  <si>
    <t>　　・APU Literacy Subjects</t>
    <phoneticPr fontId="1"/>
  </si>
  <si>
    <t>　　・Global Citizens Foundation Subjects</t>
    <phoneticPr fontId="1"/>
  </si>
  <si>
    <t>■Major Education Subjects</t>
    <phoneticPr fontId="1"/>
  </si>
  <si>
    <t>　　・Business Internship</t>
    <phoneticPr fontId="1"/>
  </si>
  <si>
    <t>■Other College Major Education Subjects</t>
    <phoneticPr fontId="1"/>
  </si>
  <si>
    <t>【Total (Credits Not Applied to Graduation)】</t>
    <phoneticPr fontId="1"/>
  </si>
  <si>
    <t>■Not Applied_Major Education Subjects</t>
    <phoneticPr fontId="1"/>
  </si>
  <si>
    <t>　　　─Required_Global Citizens Foundation</t>
    <phoneticPr fontId="1"/>
  </si>
  <si>
    <t>　　・Response to Social Needs Subjects</t>
    <phoneticPr fontId="1"/>
  </si>
  <si>
    <t>　　　─Required_Response to Social Needs</t>
    <phoneticPr fontId="1"/>
  </si>
  <si>
    <t>　＜Core Subjects＞</t>
    <phoneticPr fontId="1"/>
  </si>
  <si>
    <t>　　・Required_Core Subjects</t>
    <phoneticPr fontId="1"/>
  </si>
  <si>
    <t>　　・Elective Required_[Math]Core Subjects</t>
    <phoneticPr fontId="1"/>
  </si>
  <si>
    <t>　＜APM Major Education Subjects＞</t>
    <phoneticPr fontId="1"/>
  </si>
  <si>
    <t>　＜APM Common Subjects＞</t>
    <phoneticPr fontId="1"/>
  </si>
  <si>
    <t>　＜Seminars＞</t>
    <phoneticPr fontId="1"/>
  </si>
  <si>
    <t>■Not Applied_Common Liberal Arts Subjects</t>
    <phoneticPr fontId="1"/>
  </si>
  <si>
    <t>（Notes）</t>
    <phoneticPr fontId="1"/>
  </si>
  <si>
    <r>
      <t xml:space="preserve">①Exceeding 22 credits earned on </t>
    </r>
    <r>
      <rPr>
        <b/>
        <sz val="12"/>
        <color theme="1"/>
        <rFont val="メイリオ"/>
        <family val="3"/>
        <charset val="128"/>
      </rPr>
      <t>■Other College Major Education Subjects</t>
    </r>
    <r>
      <rPr>
        <sz val="12"/>
        <color theme="1"/>
        <rFont val="メイリオ"/>
        <family val="3"/>
        <charset val="128"/>
      </rPr>
      <t xml:space="preserve"> should be deducted from【Total (Credits Applied to Graduation)】</t>
    </r>
    <phoneticPr fontId="1"/>
  </si>
  <si>
    <r>
      <t xml:space="preserve">②Exceeding 8 credits earned on </t>
    </r>
    <r>
      <rPr>
        <b/>
        <sz val="12"/>
        <color theme="1"/>
        <rFont val="メイリオ"/>
        <family val="3"/>
        <charset val="128"/>
      </rPr>
      <t>・Business Internship</t>
    </r>
    <r>
      <rPr>
        <sz val="12"/>
        <color theme="1"/>
        <rFont val="メイリオ"/>
        <family val="3"/>
        <charset val="128"/>
      </rPr>
      <t xml:space="preserve"> should be deducted from【Total (Credits Applied to Graduation)】</t>
    </r>
    <phoneticPr fontId="1"/>
  </si>
  <si>
    <t>【2017 APM Curriculum】Credit Completion Check</t>
    <phoneticPr fontId="1"/>
  </si>
  <si>
    <t>　　・AP Language Subjects</t>
    <phoneticPr fontId="1"/>
  </si>
  <si>
    <t>【Office Response: Result of Credit Completion Check】</t>
    <phoneticPr fontId="1"/>
  </si>
  <si>
    <t>Required</t>
    <phoneticPr fontId="1"/>
  </si>
  <si>
    <t>Com(*OL)</t>
    <phoneticPr fontId="1"/>
  </si>
  <si>
    <t>Registered</t>
    <phoneticPr fontId="1"/>
  </si>
  <si>
    <t>Reg(*OL)</t>
    <phoneticPr fontId="1"/>
  </si>
  <si>
    <t>Credits Shortfall (Excluding In-Progress Credits)
*[-○] INDICATES INSUFFICIENT CREDITS</t>
    <phoneticPr fontId="1"/>
  </si>
  <si>
    <t>Credits Shortfall (Including In-Progress Credits)
*[-○] INDICATES INSUFFICIENT CREDITS</t>
    <phoneticPr fontId="1"/>
  </si>
  <si>
    <t>　⇒ Total number of ③completed credits and
       ⑤registered credits in the opposite language</t>
    <phoneticPr fontId="1"/>
  </si>
  <si>
    <r>
      <t>（１）Click “</t>
    </r>
    <r>
      <rPr>
        <b/>
        <sz val="12"/>
        <color theme="1"/>
        <rFont val="メイリオ"/>
        <family val="3"/>
        <charset val="128"/>
      </rPr>
      <t>How to Check the Credits Required for Graduation</t>
    </r>
    <r>
      <rPr>
        <sz val="12"/>
        <color theme="1"/>
        <rFont val="メイリオ"/>
        <family val="3"/>
        <charset val="128"/>
      </rPr>
      <t>” on the right to check how the required credits for graduation are calculated.
（２）Log in to CAMPUS WEB and enter your enrollment information</t>
    </r>
    <r>
      <rPr>
        <sz val="12"/>
        <color rgb="FFFF0000"/>
        <rFont val="メイリオ"/>
        <family val="3"/>
        <charset val="128"/>
      </rPr>
      <t xml:space="preserve"> in the white cells</t>
    </r>
    <r>
      <rPr>
        <sz val="12"/>
        <color theme="1"/>
        <rFont val="メイリオ"/>
        <family val="3"/>
        <charset val="128"/>
      </rPr>
      <t xml:space="preserve"> of the table below.
（３）Check the total number of completed and registered credits in the opposite language, if you are an Accelerated Graduation Program student.
（４）The Credit Completion Check does not guarantee a student’s graduation eligibility.
　　　The final decision on student graduation eligibility will be announced based on the final semester’s official grade report.
　　　Students who complete all credit requirements for graduation before the final semester may choose whether to register for additional courses.
*Presumptive credits, credits awaiting approval, other credits not reflected on CAMPUS WEB, etc. cannot be included in the calculation.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</si>
</sst>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2"/>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E1FF"/>
        <bgColor indexed="64"/>
      </patternFill>
    </fill>
    <fill>
      <patternFill patternType="solid">
        <fgColor rgb="FFFFD685"/>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12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5" xfId="0" applyFont="1" applyBorder="1">
      <alignment vertical="center"/>
    </xf>
    <xf numFmtId="0" fontId="5" fillId="0" borderId="41" xfId="0" applyFont="1" applyBorder="1" applyAlignment="1">
      <alignment horizontal="left" vertical="center" wrapText="1"/>
    </xf>
    <xf numFmtId="0" fontId="2" fillId="0" borderId="5" xfId="0" applyFont="1" applyBorder="1" applyAlignment="1">
      <alignment horizontal="center" vertical="center"/>
    </xf>
    <xf numFmtId="0" fontId="5" fillId="0" borderId="0" xfId="0" applyFont="1" applyAlignment="1">
      <alignment horizontal="left"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10" fillId="0" borderId="0" xfId="0" applyFont="1" applyAlignment="1">
      <alignment horizont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5"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9" fillId="5" borderId="10" xfId="0" applyFont="1" applyFill="1" applyBorder="1">
      <alignment vertical="center"/>
    </xf>
    <xf numFmtId="0" fontId="9" fillId="5" borderId="15" xfId="0" applyFont="1" applyFill="1" applyBorder="1">
      <alignment vertical="center"/>
    </xf>
    <xf numFmtId="0" fontId="9" fillId="5" borderId="11" xfId="0" applyFont="1" applyFill="1" applyBorder="1">
      <alignment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1"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1" xfId="0" applyFont="1" applyFill="1" applyBorder="1" applyAlignment="1">
      <alignment horizontal="center" vertical="center"/>
    </xf>
    <xf numFmtId="0" fontId="5" fillId="0" borderId="1" xfId="0" applyFont="1" applyBorder="1" applyAlignment="1">
      <alignment horizontal="center"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xf>
    <xf numFmtId="0" fontId="9"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left" wrapText="1"/>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D685"/>
      <color rgb="FFFFCC66"/>
      <color rgb="FFFFE1FF"/>
      <color rgb="FFFFEBFF"/>
      <color rgb="FFFFCCFF"/>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en.apu.ac.jp/academic/apm/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en.apu.ac.jp/academic/assets/file/apm/graduation_requirements/APM2017_Individual_Credit_Requirements_251225_E.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241299</xdr:colOff>
      <xdr:row>1</xdr:row>
      <xdr:rowOff>116681</xdr:rowOff>
    </xdr:from>
    <xdr:to>
      <xdr:col>32</xdr:col>
      <xdr:colOff>449655</xdr:colOff>
      <xdr:row>3</xdr:row>
      <xdr:rowOff>429420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683330" y="223837"/>
          <a:ext cx="5530450" cy="10985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400" b="1" baseline="0">
              <a:latin typeface="メイリオ" panose="020B0604030504040204" pitchFamily="50" charset="-128"/>
              <a:ea typeface="メイリオ" panose="020B0604030504040204" pitchFamily="50" charset="-128"/>
            </a:rPr>
            <a:t>How to Check the Credit Required for Graduation</a:t>
          </a:r>
        </a:p>
      </xdr:txBody>
    </xdr:sp>
    <xdr:clientData/>
  </xdr:twoCellAnchor>
  <xdr:twoCellAnchor>
    <xdr:from>
      <xdr:col>9</xdr:col>
      <xdr:colOff>162971</xdr:colOff>
      <xdr:row>7</xdr:row>
      <xdr:rowOff>95761</xdr:rowOff>
    </xdr:from>
    <xdr:to>
      <xdr:col>14</xdr:col>
      <xdr:colOff>107283</xdr:colOff>
      <xdr:row>9</xdr:row>
      <xdr:rowOff>104561</xdr:rowOff>
    </xdr:to>
    <xdr:grpSp>
      <xdr:nvGrpSpPr>
        <xdr:cNvPr id="2" name="グループ化 1">
          <a:extLst>
            <a:ext uri="{FF2B5EF4-FFF2-40B4-BE49-F238E27FC236}">
              <a16:creationId xmlns:a16="http://schemas.microsoft.com/office/drawing/2014/main" id="{BD8AAA11-B43E-4445-A7E6-E45A52C23C02}"/>
            </a:ext>
          </a:extLst>
        </xdr:cNvPr>
        <xdr:cNvGrpSpPr/>
      </xdr:nvGrpSpPr>
      <xdr:grpSpPr>
        <a:xfrm>
          <a:off x="5592221" y="4501074"/>
          <a:ext cx="2016000" cy="723175"/>
          <a:chOff x="13993286" y="2913590"/>
          <a:chExt cx="1476000" cy="940684"/>
        </a:xfrm>
      </xdr:grpSpPr>
      <xdr:sp macro="" textlink="">
        <xdr:nvSpPr>
          <xdr:cNvPr id="5" name="正方形/長方形 4">
            <a:extLst>
              <a:ext uri="{FF2B5EF4-FFF2-40B4-BE49-F238E27FC236}">
                <a16:creationId xmlns:a16="http://schemas.microsoft.com/office/drawing/2014/main" id="{DF4554D9-4075-0D26-54AC-788E45ECF3DA}"/>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D0814916-D61B-BFEF-0D9C-B9477DA627CA}"/>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238124</xdr:colOff>
      <xdr:row>3</xdr:row>
      <xdr:rowOff>1133567</xdr:rowOff>
    </xdr:from>
    <xdr:to>
      <xdr:col>32</xdr:col>
      <xdr:colOff>456005</xdr:colOff>
      <xdr:row>5</xdr:row>
      <xdr:rowOff>30867</xdr:rowOff>
    </xdr:to>
    <xdr:sp macro="" textlink="">
      <xdr:nvSpPr>
        <xdr:cNvPr id="7" name="四角形: 角を丸くする 6">
          <a:hlinkClick xmlns:r="http://schemas.openxmlformats.org/officeDocument/2006/relationships" r:id="rId2"/>
          <a:extLst>
            <a:ext uri="{FF2B5EF4-FFF2-40B4-BE49-F238E27FC236}">
              <a16:creationId xmlns:a16="http://schemas.microsoft.com/office/drawing/2014/main" id="{634EB360-ED3A-4B3B-B948-6A76C2DB1C99}"/>
            </a:ext>
          </a:extLst>
        </xdr:cNvPr>
        <xdr:cNvSpPr/>
      </xdr:nvSpPr>
      <xdr:spPr>
        <a:xfrm>
          <a:off x="12680155" y="2026536"/>
          <a:ext cx="5539975" cy="1088050"/>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400" b="1" baseline="0">
              <a:latin typeface="メイリオ" panose="020B0604030504040204" pitchFamily="50" charset="-128"/>
              <a:ea typeface="メイリオ" panose="020B0604030504040204" pitchFamily="50" charset="-128"/>
            </a:rPr>
            <a:t>Log in to CAMPUS</a:t>
          </a:r>
          <a:r>
            <a:rPr kumimoji="1" lang="ja-JP" altLang="en-US" sz="1400" b="1" baseline="0">
              <a:latin typeface="メイリオ" panose="020B0604030504040204" pitchFamily="50" charset="-128"/>
              <a:ea typeface="メイリオ" panose="020B0604030504040204" pitchFamily="50" charset="-128"/>
            </a:rPr>
            <a:t> </a:t>
          </a:r>
          <a:r>
            <a:rPr kumimoji="1" lang="en-US" altLang="ja-JP" sz="1400" b="1" baseline="0">
              <a:latin typeface="メイリオ" panose="020B0604030504040204" pitchFamily="50" charset="-128"/>
              <a:ea typeface="メイリオ" panose="020B0604030504040204" pitchFamily="50" charset="-128"/>
            </a:rPr>
            <a:t>WEB</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241299</xdr:colOff>
      <xdr:row>6</xdr:row>
      <xdr:rowOff>511969</xdr:rowOff>
    </xdr:from>
    <xdr:to>
      <xdr:col>32</xdr:col>
      <xdr:colOff>456005</xdr:colOff>
      <xdr:row>8</xdr:row>
      <xdr:rowOff>311946</xdr:rowOff>
    </xdr:to>
    <xdr:sp macro="" textlink="">
      <xdr:nvSpPr>
        <xdr:cNvPr id="9" name="四角形: 角を丸くする 8">
          <a:hlinkClick xmlns:r="http://schemas.openxmlformats.org/officeDocument/2006/relationships" r:id="rId3"/>
          <a:extLst>
            <a:ext uri="{FF2B5EF4-FFF2-40B4-BE49-F238E27FC236}">
              <a16:creationId xmlns:a16="http://schemas.microsoft.com/office/drawing/2014/main" id="{28DFDACE-5D2F-40DA-8CB3-B247E1A22C1C}"/>
            </a:ext>
          </a:extLst>
        </xdr:cNvPr>
        <xdr:cNvSpPr/>
      </xdr:nvSpPr>
      <xdr:spPr>
        <a:xfrm>
          <a:off x="12683330" y="3286125"/>
          <a:ext cx="5536800" cy="10858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400" b="1" baseline="0">
              <a:latin typeface="メイリオ" panose="020B0604030504040204" pitchFamily="50" charset="-128"/>
              <a:ea typeface="メイリオ" panose="020B0604030504040204" pitchFamily="50" charset="-128"/>
            </a:rPr>
            <a:t>APM Graduation Requirements / Areas of Study </a:t>
          </a:r>
        </a:p>
      </xdr:txBody>
    </xdr:sp>
    <xdr:clientData/>
  </xdr:twoCellAnchor>
  <xdr:twoCellAnchor>
    <xdr:from>
      <xdr:col>24</xdr:col>
      <xdr:colOff>253206</xdr:colOff>
      <xdr:row>1</xdr:row>
      <xdr:rowOff>116684</xdr:rowOff>
    </xdr:from>
    <xdr:to>
      <xdr:col>32</xdr:col>
      <xdr:colOff>461562</xdr:colOff>
      <xdr:row>3</xdr:row>
      <xdr:rowOff>429423</xdr:rowOff>
    </xdr:to>
    <xdr:sp macro="" textlink="">
      <xdr:nvSpPr>
        <xdr:cNvPr id="12" name="四角形: 角を丸くする 11">
          <a:hlinkClick xmlns:r="http://schemas.openxmlformats.org/officeDocument/2006/relationships" r:id="rId1"/>
          <a:extLst>
            <a:ext uri="{FF2B5EF4-FFF2-40B4-BE49-F238E27FC236}">
              <a16:creationId xmlns:a16="http://schemas.microsoft.com/office/drawing/2014/main" id="{71236422-80E7-9758-5282-379B57D68FA1}"/>
            </a:ext>
          </a:extLst>
        </xdr:cNvPr>
        <xdr:cNvSpPr/>
      </xdr:nvSpPr>
      <xdr:spPr>
        <a:xfrm>
          <a:off x="13457237" y="211934"/>
          <a:ext cx="5530450" cy="10985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400" b="1" baseline="0">
              <a:latin typeface="メイリオ" panose="020B0604030504040204" pitchFamily="50" charset="-128"/>
              <a:ea typeface="メイリオ" panose="020B0604030504040204" pitchFamily="50" charset="-128"/>
            </a:rPr>
            <a:t>How to Check the Credits Required for Graduation</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D685"/>
    <pageSetUpPr fitToPage="1"/>
  </sheetPr>
  <dimension ref="A1:AF52"/>
  <sheetViews>
    <sheetView showGridLines="0" tabSelected="1" view="pageBreakPreview" zoomScale="80" zoomScaleNormal="80" zoomScaleSheetLayoutView="80" workbookViewId="0">
      <selection activeCell="B4" sqref="B4:W4"/>
    </sheetView>
  </sheetViews>
  <sheetFormatPr defaultColWidth="8.625" defaultRowHeight="18.75" outlineLevelRow="2" x14ac:dyDescent="0.4"/>
  <cols>
    <col min="1" max="1" width="2.125" style="1" customWidth="1"/>
    <col min="2" max="6" width="5" style="1" customWidth="1"/>
    <col min="7" max="7" width="33.375" style="1" customWidth="1"/>
    <col min="8" max="13" width="5.375" style="1" customWidth="1"/>
    <col min="14" max="15" width="5.875" style="1" customWidth="1"/>
    <col min="16" max="17" width="5.375" style="1" customWidth="1"/>
    <col min="18" max="23" width="9.125" style="1" customWidth="1"/>
    <col min="24" max="24" width="3.875" style="1" customWidth="1"/>
    <col min="25" max="25" width="3.5" style="1" customWidth="1"/>
    <col min="26" max="26" width="19.625" style="1" bestFit="1" customWidth="1"/>
    <col min="27" max="27" width="9.625" style="1" customWidth="1"/>
    <col min="28" max="28" width="2.625" style="1" customWidth="1"/>
    <col min="29" max="16384" width="8.625" style="1"/>
  </cols>
  <sheetData>
    <row r="1" spans="1:32" ht="8.1" customHeight="1" thickBot="1" x14ac:dyDescent="0.45"/>
    <row r="2" spans="1:32" ht="48.95" customHeight="1" thickTop="1" thickBot="1" x14ac:dyDescent="0.45">
      <c r="B2" s="55" t="s">
        <v>47</v>
      </c>
      <c r="C2" s="56"/>
      <c r="D2" s="56"/>
      <c r="E2" s="56"/>
      <c r="F2" s="56"/>
      <c r="G2" s="57"/>
      <c r="H2" s="58" t="s">
        <v>12</v>
      </c>
      <c r="I2" s="59"/>
      <c r="J2" s="52"/>
      <c r="K2" s="53"/>
      <c r="L2" s="54"/>
      <c r="M2" s="51" t="s">
        <v>10</v>
      </c>
      <c r="N2" s="51"/>
      <c r="O2" s="52"/>
      <c r="P2" s="53"/>
      <c r="Q2" s="53"/>
      <c r="R2" s="53"/>
      <c r="S2" s="53"/>
      <c r="T2" s="53"/>
      <c r="U2" s="53"/>
      <c r="V2" s="53"/>
      <c r="W2" s="54"/>
    </row>
    <row r="3" spans="1:32" ht="12.95" customHeight="1" thickTop="1" thickBot="1" x14ac:dyDescent="0.45">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59.94999999999999" customHeight="1" thickTop="1" thickBot="1" x14ac:dyDescent="0.45">
      <c r="B4" s="60" t="s">
        <v>57</v>
      </c>
      <c r="C4" s="61"/>
      <c r="D4" s="61"/>
      <c r="E4" s="61"/>
      <c r="F4" s="61"/>
      <c r="G4" s="61"/>
      <c r="H4" s="61"/>
      <c r="I4" s="61"/>
      <c r="J4" s="61"/>
      <c r="K4" s="61"/>
      <c r="L4" s="61"/>
      <c r="M4" s="61"/>
      <c r="N4" s="61"/>
      <c r="O4" s="61"/>
      <c r="P4" s="61"/>
      <c r="Q4" s="61"/>
      <c r="R4" s="61"/>
      <c r="S4" s="61"/>
      <c r="T4" s="61"/>
      <c r="U4" s="61"/>
      <c r="V4" s="61"/>
      <c r="W4" s="62"/>
      <c r="X4" s="3"/>
      <c r="Y4" s="3"/>
      <c r="Z4" s="3"/>
      <c r="AA4" s="3"/>
      <c r="AB4" s="3"/>
      <c r="AC4" s="3"/>
      <c r="AD4" s="3"/>
      <c r="AE4" s="3"/>
      <c r="AF4" s="3"/>
    </row>
    <row r="5" spans="1:32" ht="12.6" customHeight="1" thickTop="1" x14ac:dyDescent="0.4">
      <c r="B5" s="16"/>
      <c r="C5" s="16"/>
      <c r="D5" s="16"/>
      <c r="E5" s="16"/>
      <c r="F5" s="16"/>
      <c r="G5" s="16"/>
      <c r="H5" s="16"/>
      <c r="I5" s="16"/>
      <c r="J5" s="16"/>
      <c r="K5" s="16"/>
      <c r="L5" s="16"/>
      <c r="M5" s="16"/>
      <c r="N5" s="16"/>
      <c r="O5" s="16"/>
      <c r="P5" s="16"/>
      <c r="Q5" s="16"/>
      <c r="R5" s="16"/>
      <c r="S5" s="16"/>
      <c r="T5" s="16"/>
      <c r="U5" s="16"/>
      <c r="V5" s="16"/>
      <c r="W5" s="16"/>
      <c r="X5" s="3"/>
      <c r="Y5" s="3"/>
      <c r="Z5" s="3"/>
      <c r="AA5" s="3"/>
      <c r="AB5" s="3"/>
      <c r="AC5" s="3"/>
      <c r="AD5" s="3"/>
      <c r="AE5" s="3"/>
      <c r="AF5" s="3"/>
    </row>
    <row r="6" spans="1:32" ht="18" customHeight="1" thickBot="1" x14ac:dyDescent="0.45">
      <c r="B6" s="97" t="s">
        <v>49</v>
      </c>
      <c r="C6" s="97"/>
      <c r="D6" s="97"/>
      <c r="E6" s="97"/>
      <c r="F6" s="97"/>
      <c r="G6" s="97"/>
      <c r="H6" s="97"/>
      <c r="I6" s="97"/>
      <c r="J6" s="97"/>
      <c r="K6" s="97"/>
      <c r="L6" s="97"/>
      <c r="M6" s="97"/>
      <c r="N6" s="97"/>
      <c r="O6" s="97"/>
      <c r="P6" s="97"/>
      <c r="Q6" s="97"/>
      <c r="R6" s="97"/>
      <c r="S6" s="97"/>
      <c r="T6" s="97"/>
      <c r="U6" s="97"/>
      <c r="V6" s="97"/>
      <c r="W6" s="97"/>
      <c r="X6" s="3"/>
      <c r="Y6" s="3"/>
      <c r="Z6" s="3"/>
      <c r="AA6" s="3"/>
      <c r="AB6" s="3"/>
      <c r="AC6" s="3"/>
      <c r="AD6" s="3"/>
      <c r="AE6" s="3"/>
      <c r="AF6" s="3"/>
    </row>
    <row r="7" spans="1:32" ht="88.5" customHeight="1" thickTop="1" thickBot="1" x14ac:dyDescent="0.45">
      <c r="B7" s="96"/>
      <c r="C7" s="96"/>
      <c r="D7" s="96"/>
      <c r="E7" s="96"/>
      <c r="F7" s="96"/>
      <c r="G7" s="96"/>
      <c r="H7" s="96"/>
      <c r="I7" s="96"/>
      <c r="J7" s="96"/>
      <c r="K7" s="96"/>
      <c r="L7" s="96"/>
      <c r="M7" s="96"/>
      <c r="N7" s="96"/>
      <c r="O7" s="96"/>
      <c r="P7" s="96"/>
      <c r="Q7" s="96"/>
      <c r="R7" s="96"/>
      <c r="S7" s="96"/>
      <c r="T7" s="96"/>
      <c r="U7" s="96"/>
      <c r="V7" s="96"/>
      <c r="W7" s="96"/>
      <c r="X7" s="3"/>
      <c r="Y7" s="3"/>
      <c r="Z7" s="3"/>
      <c r="AA7" s="3"/>
      <c r="AB7" s="3"/>
      <c r="AC7" s="3"/>
      <c r="AD7" s="3"/>
      <c r="AE7" s="3"/>
      <c r="AF7" s="3"/>
    </row>
    <row r="8" spans="1:32" ht="12.95" customHeight="1" thickTop="1" x14ac:dyDescent="0.4">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2.95" customHeight="1" x14ac:dyDescent="0.65">
      <c r="B9" s="18"/>
      <c r="C9" s="4"/>
      <c r="D9" s="4"/>
      <c r="E9" s="4"/>
      <c r="F9" s="4"/>
      <c r="G9" s="4"/>
      <c r="H9" s="4"/>
      <c r="K9" s="25">
        <f>L13+P13</f>
        <v>0</v>
      </c>
      <c r="L9" s="5" t="s">
        <v>17</v>
      </c>
      <c r="O9" s="117" t="s">
        <v>56</v>
      </c>
      <c r="P9" s="117"/>
      <c r="Q9" s="117"/>
      <c r="R9" s="117"/>
      <c r="S9" s="117"/>
      <c r="T9" s="117"/>
      <c r="U9" s="117"/>
      <c r="V9" s="117"/>
      <c r="W9" s="117"/>
      <c r="X9" s="3"/>
      <c r="Y9" s="3"/>
      <c r="Z9" s="3"/>
      <c r="AA9" s="3"/>
      <c r="AB9" s="3"/>
      <c r="AC9" s="3"/>
      <c r="AD9" s="3"/>
      <c r="AE9" s="3"/>
      <c r="AF9" s="3"/>
    </row>
    <row r="10" spans="1:32" ht="21" customHeight="1" thickBot="1" x14ac:dyDescent="0.45"/>
    <row r="11" spans="1:32" ht="21" customHeight="1" thickTop="1" thickBot="1" x14ac:dyDescent="0.45">
      <c r="B11" s="107" t="s">
        <v>18</v>
      </c>
      <c r="C11" s="108"/>
      <c r="D11" s="108"/>
      <c r="E11" s="108"/>
      <c r="F11" s="108"/>
      <c r="G11" s="109"/>
      <c r="H11" s="101" t="s">
        <v>0</v>
      </c>
      <c r="I11" s="101"/>
      <c r="J11" s="98" t="s">
        <v>1</v>
      </c>
      <c r="K11" s="102"/>
      <c r="L11" s="98" t="s">
        <v>2</v>
      </c>
      <c r="M11" s="102"/>
      <c r="N11" s="101" t="s">
        <v>3</v>
      </c>
      <c r="O11" s="101"/>
      <c r="P11" s="98" t="s">
        <v>4</v>
      </c>
      <c r="Q11" s="99"/>
      <c r="R11" s="100" t="s">
        <v>5</v>
      </c>
      <c r="S11" s="101"/>
      <c r="T11" s="102"/>
      <c r="U11" s="101" t="s">
        <v>6</v>
      </c>
      <c r="V11" s="101"/>
      <c r="W11" s="99"/>
      <c r="Z11" s="42" t="s">
        <v>8</v>
      </c>
      <c r="AA11" s="43"/>
    </row>
    <row r="12" spans="1:32" ht="75" customHeight="1" thickTop="1" thickBot="1" x14ac:dyDescent="0.45">
      <c r="B12" s="110"/>
      <c r="C12" s="111"/>
      <c r="D12" s="111"/>
      <c r="E12" s="111"/>
      <c r="F12" s="111"/>
      <c r="G12" s="112"/>
      <c r="H12" s="103" t="s">
        <v>50</v>
      </c>
      <c r="I12" s="103"/>
      <c r="J12" s="104" t="s">
        <v>11</v>
      </c>
      <c r="K12" s="105"/>
      <c r="L12" s="104" t="s">
        <v>51</v>
      </c>
      <c r="M12" s="105"/>
      <c r="N12" s="103" t="s">
        <v>52</v>
      </c>
      <c r="O12" s="103"/>
      <c r="P12" s="104" t="s">
        <v>53</v>
      </c>
      <c r="Q12" s="106"/>
      <c r="R12" s="113" t="s">
        <v>54</v>
      </c>
      <c r="S12" s="103"/>
      <c r="T12" s="105"/>
      <c r="U12" s="114" t="s">
        <v>55</v>
      </c>
      <c r="V12" s="115"/>
      <c r="W12" s="116"/>
      <c r="Z12" s="15" t="s">
        <v>9</v>
      </c>
      <c r="AA12" s="17"/>
      <c r="AB12" s="6"/>
    </row>
    <row r="13" spans="1:32" ht="60.6" customHeight="1" thickTop="1" thickBot="1" x14ac:dyDescent="0.5">
      <c r="A13" s="7"/>
      <c r="B13" s="85" t="s">
        <v>19</v>
      </c>
      <c r="C13" s="85"/>
      <c r="D13" s="85"/>
      <c r="E13" s="85"/>
      <c r="F13" s="85"/>
      <c r="G13" s="86"/>
      <c r="H13" s="87">
        <v>124</v>
      </c>
      <c r="I13" s="88"/>
      <c r="J13" s="89">
        <f>J14+J27+J35</f>
        <v>0</v>
      </c>
      <c r="K13" s="87"/>
      <c r="L13" s="89">
        <f>L14+L27+L35</f>
        <v>0</v>
      </c>
      <c r="M13" s="87"/>
      <c r="N13" s="89">
        <f>N14+N27+N35</f>
        <v>0</v>
      </c>
      <c r="O13" s="90"/>
      <c r="P13" s="89">
        <f>P14+P27+P35</f>
        <v>0</v>
      </c>
      <c r="Q13" s="91"/>
      <c r="R13" s="80">
        <f t="shared" ref="R13:R38" si="0">J13-H13</f>
        <v>-124</v>
      </c>
      <c r="S13" s="81"/>
      <c r="T13" s="82"/>
      <c r="U13" s="83">
        <f t="shared" ref="U13:U38" si="1">(J13+N13)-H13</f>
        <v>-124</v>
      </c>
      <c r="V13" s="83"/>
      <c r="W13" s="84"/>
      <c r="Y13" s="8" t="s">
        <v>7</v>
      </c>
    </row>
    <row r="14" spans="1:32" ht="23.1" customHeight="1" thickTop="1" x14ac:dyDescent="0.45">
      <c r="B14" s="118" t="s">
        <v>20</v>
      </c>
      <c r="C14" s="119"/>
      <c r="D14" s="119"/>
      <c r="E14" s="119"/>
      <c r="F14" s="119"/>
      <c r="G14" s="120"/>
      <c r="H14" s="121"/>
      <c r="I14" s="121"/>
      <c r="J14" s="122"/>
      <c r="K14" s="121"/>
      <c r="L14" s="122"/>
      <c r="M14" s="121"/>
      <c r="N14" s="122"/>
      <c r="O14" s="121"/>
      <c r="P14" s="122"/>
      <c r="Q14" s="123"/>
      <c r="R14" s="29">
        <f t="shared" si="0"/>
        <v>0</v>
      </c>
      <c r="S14" s="30"/>
      <c r="T14" s="30"/>
      <c r="U14" s="124">
        <f t="shared" si="1"/>
        <v>0</v>
      </c>
      <c r="V14" s="125"/>
      <c r="W14" s="126"/>
      <c r="Y14" s="8"/>
      <c r="Z14" s="8"/>
      <c r="AA14" s="8"/>
      <c r="AB14" s="8"/>
    </row>
    <row r="15" spans="1:32" ht="20.45" customHeight="1" x14ac:dyDescent="0.4">
      <c r="B15" s="39" t="s">
        <v>21</v>
      </c>
      <c r="C15" s="40"/>
      <c r="D15" s="40"/>
      <c r="E15" s="40"/>
      <c r="F15" s="40"/>
      <c r="G15" s="41"/>
      <c r="H15" s="121"/>
      <c r="I15" s="121"/>
      <c r="J15" s="37"/>
      <c r="K15" s="26"/>
      <c r="L15" s="36"/>
      <c r="M15" s="26"/>
      <c r="N15" s="36"/>
      <c r="O15" s="36"/>
      <c r="P15" s="37"/>
      <c r="Q15" s="38"/>
      <c r="R15" s="29">
        <f t="shared" si="0"/>
        <v>0</v>
      </c>
      <c r="S15" s="30"/>
      <c r="T15" s="30"/>
      <c r="U15" s="31">
        <f t="shared" si="1"/>
        <v>0</v>
      </c>
      <c r="V15" s="31"/>
      <c r="W15" s="32"/>
      <c r="AA15" s="44"/>
      <c r="AB15" s="44"/>
      <c r="AC15" s="44"/>
      <c r="AD15" s="44"/>
    </row>
    <row r="16" spans="1:32" ht="20.45" customHeight="1" outlineLevel="1" x14ac:dyDescent="0.4">
      <c r="B16" s="39" t="s">
        <v>22</v>
      </c>
      <c r="C16" s="40"/>
      <c r="D16" s="40"/>
      <c r="E16" s="40"/>
      <c r="F16" s="40"/>
      <c r="G16" s="41"/>
      <c r="H16" s="36"/>
      <c r="I16" s="36"/>
      <c r="J16" s="69"/>
      <c r="K16" s="68"/>
      <c r="L16" s="37"/>
      <c r="M16" s="26"/>
      <c r="N16" s="36"/>
      <c r="O16" s="36"/>
      <c r="P16" s="37"/>
      <c r="Q16" s="38"/>
      <c r="R16" s="29">
        <f t="shared" si="0"/>
        <v>0</v>
      </c>
      <c r="S16" s="30"/>
      <c r="T16" s="30"/>
      <c r="U16" s="31">
        <f t="shared" si="1"/>
        <v>0</v>
      </c>
      <c r="V16" s="31"/>
      <c r="W16" s="32"/>
    </row>
    <row r="17" spans="2:23" ht="20.45" customHeight="1" outlineLevel="2" x14ac:dyDescent="0.4">
      <c r="B17" s="93" t="s">
        <v>23</v>
      </c>
      <c r="C17" s="94"/>
      <c r="D17" s="94"/>
      <c r="E17" s="94"/>
      <c r="F17" s="94"/>
      <c r="G17" s="95"/>
      <c r="H17" s="36"/>
      <c r="I17" s="36"/>
      <c r="J17" s="37"/>
      <c r="K17" s="26"/>
      <c r="L17" s="37"/>
      <c r="M17" s="26"/>
      <c r="N17" s="36"/>
      <c r="O17" s="36"/>
      <c r="P17" s="37"/>
      <c r="Q17" s="38"/>
      <c r="R17" s="29">
        <f t="shared" si="0"/>
        <v>0</v>
      </c>
      <c r="S17" s="30"/>
      <c r="T17" s="30"/>
      <c r="U17" s="31">
        <f t="shared" si="1"/>
        <v>0</v>
      </c>
      <c r="V17" s="31"/>
      <c r="W17" s="32"/>
    </row>
    <row r="18" spans="2:23" ht="20.45" customHeight="1" outlineLevel="1" x14ac:dyDescent="0.4">
      <c r="B18" s="39" t="s">
        <v>24</v>
      </c>
      <c r="C18" s="40"/>
      <c r="D18" s="40"/>
      <c r="E18" s="40"/>
      <c r="F18" s="40"/>
      <c r="G18" s="41"/>
      <c r="H18" s="26"/>
      <c r="I18" s="27"/>
      <c r="J18" s="92"/>
      <c r="K18" s="92"/>
      <c r="L18" s="27"/>
      <c r="M18" s="27"/>
      <c r="N18" s="26"/>
      <c r="O18" s="27"/>
      <c r="P18" s="27"/>
      <c r="Q18" s="28"/>
      <c r="R18" s="29">
        <f t="shared" si="0"/>
        <v>0</v>
      </c>
      <c r="S18" s="30"/>
      <c r="T18" s="30"/>
      <c r="U18" s="31">
        <f t="shared" si="1"/>
        <v>0</v>
      </c>
      <c r="V18" s="31"/>
      <c r="W18" s="32"/>
    </row>
    <row r="19" spans="2:23" ht="20.45" customHeight="1" outlineLevel="1" x14ac:dyDescent="0.4">
      <c r="B19" s="33" t="s">
        <v>48</v>
      </c>
      <c r="C19" s="34"/>
      <c r="D19" s="34"/>
      <c r="E19" s="34"/>
      <c r="F19" s="34"/>
      <c r="G19" s="35"/>
      <c r="H19" s="36"/>
      <c r="I19" s="36"/>
      <c r="J19" s="37"/>
      <c r="K19" s="26"/>
      <c r="L19" s="37"/>
      <c r="M19" s="26"/>
      <c r="N19" s="36"/>
      <c r="O19" s="36"/>
      <c r="P19" s="37"/>
      <c r="Q19" s="38"/>
      <c r="R19" s="29">
        <f t="shared" si="0"/>
        <v>0</v>
      </c>
      <c r="S19" s="30"/>
      <c r="T19" s="30"/>
      <c r="U19" s="31">
        <f t="shared" si="1"/>
        <v>0</v>
      </c>
      <c r="V19" s="31"/>
      <c r="W19" s="32"/>
    </row>
    <row r="20" spans="2:23" ht="20.45" customHeight="1" outlineLevel="1" x14ac:dyDescent="0.4">
      <c r="B20" s="33" t="s">
        <v>25</v>
      </c>
      <c r="C20" s="34"/>
      <c r="D20" s="34"/>
      <c r="E20" s="34"/>
      <c r="F20" s="34"/>
      <c r="G20" s="35"/>
      <c r="H20" s="36"/>
      <c r="I20" s="36"/>
      <c r="J20" s="37"/>
      <c r="K20" s="26"/>
      <c r="L20" s="37"/>
      <c r="M20" s="26"/>
      <c r="N20" s="36"/>
      <c r="O20" s="36"/>
      <c r="P20" s="37"/>
      <c r="Q20" s="38"/>
      <c r="R20" s="29">
        <f t="shared" si="0"/>
        <v>0</v>
      </c>
      <c r="S20" s="30"/>
      <c r="T20" s="30"/>
      <c r="U20" s="31">
        <f t="shared" si="1"/>
        <v>0</v>
      </c>
      <c r="V20" s="31"/>
      <c r="W20" s="32"/>
    </row>
    <row r="21" spans="2:23" ht="20.45" customHeight="1" x14ac:dyDescent="0.4">
      <c r="B21" s="39" t="s">
        <v>26</v>
      </c>
      <c r="C21" s="40"/>
      <c r="D21" s="40"/>
      <c r="E21" s="40"/>
      <c r="F21" s="40"/>
      <c r="G21" s="41"/>
      <c r="H21" s="26"/>
      <c r="I21" s="27"/>
      <c r="J21" s="27"/>
      <c r="K21" s="27"/>
      <c r="L21" s="27"/>
      <c r="M21" s="27"/>
      <c r="N21" s="26"/>
      <c r="O21" s="27"/>
      <c r="P21" s="27"/>
      <c r="Q21" s="28"/>
      <c r="R21" s="29">
        <f t="shared" si="0"/>
        <v>0</v>
      </c>
      <c r="S21" s="30"/>
      <c r="T21" s="30"/>
      <c r="U21" s="31">
        <f t="shared" si="1"/>
        <v>0</v>
      </c>
      <c r="V21" s="31"/>
      <c r="W21" s="32"/>
    </row>
    <row r="22" spans="2:23" ht="20.45" customHeight="1" outlineLevel="1" x14ac:dyDescent="0.4">
      <c r="B22" s="39" t="s">
        <v>27</v>
      </c>
      <c r="C22" s="40"/>
      <c r="D22" s="40"/>
      <c r="E22" s="40"/>
      <c r="F22" s="40"/>
      <c r="G22" s="41"/>
      <c r="H22" s="26"/>
      <c r="I22" s="27"/>
      <c r="J22" s="27"/>
      <c r="K22" s="27"/>
      <c r="L22" s="27"/>
      <c r="M22" s="27"/>
      <c r="N22" s="26"/>
      <c r="O22" s="27"/>
      <c r="P22" s="27"/>
      <c r="Q22" s="28"/>
      <c r="R22" s="29">
        <f t="shared" si="0"/>
        <v>0</v>
      </c>
      <c r="S22" s="30"/>
      <c r="T22" s="30"/>
      <c r="U22" s="31">
        <f t="shared" si="1"/>
        <v>0</v>
      </c>
      <c r="V22" s="31"/>
      <c r="W22" s="32"/>
    </row>
    <row r="23" spans="2:23" ht="20.45" customHeight="1" outlineLevel="1" x14ac:dyDescent="0.4">
      <c r="B23" s="39" t="s">
        <v>28</v>
      </c>
      <c r="C23" s="40"/>
      <c r="D23" s="40"/>
      <c r="E23" s="40"/>
      <c r="F23" s="40"/>
      <c r="G23" s="41"/>
      <c r="H23" s="26"/>
      <c r="I23" s="27"/>
      <c r="J23" s="27"/>
      <c r="K23" s="27"/>
      <c r="L23" s="27"/>
      <c r="M23" s="27"/>
      <c r="N23" s="26"/>
      <c r="O23" s="27"/>
      <c r="P23" s="27"/>
      <c r="Q23" s="28"/>
      <c r="R23" s="29">
        <f t="shared" ref="R23:R24" si="2">J23-H23</f>
        <v>0</v>
      </c>
      <c r="S23" s="30"/>
      <c r="T23" s="30"/>
      <c r="U23" s="31">
        <f t="shared" ref="U23:U24" si="3">(J23+N23)-H23</f>
        <v>0</v>
      </c>
      <c r="V23" s="31"/>
      <c r="W23" s="32"/>
    </row>
    <row r="24" spans="2:23" ht="20.45" customHeight="1" outlineLevel="2" x14ac:dyDescent="0.4">
      <c r="B24" s="39" t="s">
        <v>34</v>
      </c>
      <c r="C24" s="40"/>
      <c r="D24" s="40"/>
      <c r="E24" s="40"/>
      <c r="F24" s="40"/>
      <c r="G24" s="41"/>
      <c r="H24" s="36">
        <v>2</v>
      </c>
      <c r="I24" s="36"/>
      <c r="J24" s="37"/>
      <c r="K24" s="26"/>
      <c r="L24" s="37"/>
      <c r="M24" s="26"/>
      <c r="N24" s="36"/>
      <c r="O24" s="36"/>
      <c r="P24" s="37"/>
      <c r="Q24" s="38"/>
      <c r="R24" s="29">
        <f t="shared" si="2"/>
        <v>-2</v>
      </c>
      <c r="S24" s="30"/>
      <c r="T24" s="30"/>
      <c r="U24" s="31">
        <f t="shared" si="3"/>
        <v>-2</v>
      </c>
      <c r="V24" s="31"/>
      <c r="W24" s="32"/>
    </row>
    <row r="25" spans="2:23" ht="20.45" customHeight="1" outlineLevel="1" x14ac:dyDescent="0.4">
      <c r="B25" s="39" t="s">
        <v>35</v>
      </c>
      <c r="C25" s="40"/>
      <c r="D25" s="40"/>
      <c r="E25" s="40"/>
      <c r="F25" s="40"/>
      <c r="G25" s="41"/>
      <c r="H25" s="26"/>
      <c r="I25" s="27"/>
      <c r="J25" s="27"/>
      <c r="K25" s="27"/>
      <c r="L25" s="27"/>
      <c r="M25" s="27"/>
      <c r="N25" s="26"/>
      <c r="O25" s="27"/>
      <c r="P25" s="27"/>
      <c r="Q25" s="28"/>
      <c r="R25" s="29">
        <f t="shared" si="0"/>
        <v>0</v>
      </c>
      <c r="S25" s="30"/>
      <c r="T25" s="30"/>
      <c r="U25" s="31">
        <f t="shared" si="1"/>
        <v>0</v>
      </c>
      <c r="V25" s="31"/>
      <c r="W25" s="32"/>
    </row>
    <row r="26" spans="2:23" ht="20.45" customHeight="1" outlineLevel="2" x14ac:dyDescent="0.4">
      <c r="B26" s="39" t="s">
        <v>36</v>
      </c>
      <c r="C26" s="40"/>
      <c r="D26" s="40"/>
      <c r="E26" s="40"/>
      <c r="F26" s="40"/>
      <c r="G26" s="41"/>
      <c r="H26" s="36">
        <v>2</v>
      </c>
      <c r="I26" s="36"/>
      <c r="J26" s="37"/>
      <c r="K26" s="26"/>
      <c r="L26" s="37"/>
      <c r="M26" s="26"/>
      <c r="N26" s="36"/>
      <c r="O26" s="36"/>
      <c r="P26" s="37"/>
      <c r="Q26" s="38"/>
      <c r="R26" s="29">
        <f t="shared" ref="R26" si="4">J26-H26</f>
        <v>-2</v>
      </c>
      <c r="S26" s="30"/>
      <c r="T26" s="30"/>
      <c r="U26" s="31">
        <f t="shared" ref="U26" si="5">(J26+N26)-H26</f>
        <v>-2</v>
      </c>
      <c r="V26" s="31"/>
      <c r="W26" s="32"/>
    </row>
    <row r="27" spans="2:23" ht="20.45" customHeight="1" x14ac:dyDescent="0.4">
      <c r="B27" s="33" t="s">
        <v>29</v>
      </c>
      <c r="C27" s="34"/>
      <c r="D27" s="34"/>
      <c r="E27" s="34"/>
      <c r="F27" s="34"/>
      <c r="G27" s="35"/>
      <c r="H27" s="36">
        <v>62</v>
      </c>
      <c r="I27" s="36"/>
      <c r="J27" s="37"/>
      <c r="K27" s="26"/>
      <c r="L27" s="37"/>
      <c r="M27" s="26"/>
      <c r="N27" s="36"/>
      <c r="O27" s="36"/>
      <c r="P27" s="37"/>
      <c r="Q27" s="38"/>
      <c r="R27" s="29">
        <f t="shared" si="0"/>
        <v>-62</v>
      </c>
      <c r="S27" s="30"/>
      <c r="T27" s="30"/>
      <c r="U27" s="31">
        <f t="shared" si="1"/>
        <v>-62</v>
      </c>
      <c r="V27" s="31"/>
      <c r="W27" s="32"/>
    </row>
    <row r="28" spans="2:23" ht="20.45" customHeight="1" x14ac:dyDescent="0.4">
      <c r="B28" s="33" t="s">
        <v>37</v>
      </c>
      <c r="C28" s="34"/>
      <c r="D28" s="34"/>
      <c r="E28" s="34"/>
      <c r="F28" s="34"/>
      <c r="G28" s="35"/>
      <c r="H28" s="36">
        <v>20</v>
      </c>
      <c r="I28" s="36"/>
      <c r="J28" s="37"/>
      <c r="K28" s="26"/>
      <c r="L28" s="37"/>
      <c r="M28" s="26"/>
      <c r="N28" s="36"/>
      <c r="O28" s="36"/>
      <c r="P28" s="37"/>
      <c r="Q28" s="38"/>
      <c r="R28" s="29">
        <f t="shared" ref="R28:R29" si="6">J28-H28</f>
        <v>-20</v>
      </c>
      <c r="S28" s="30"/>
      <c r="T28" s="30"/>
      <c r="U28" s="31">
        <f t="shared" ref="U28:U29" si="7">(J28+N28)-H28</f>
        <v>-20</v>
      </c>
      <c r="V28" s="31"/>
      <c r="W28" s="32"/>
    </row>
    <row r="29" spans="2:23" ht="20.45" customHeight="1" outlineLevel="1" x14ac:dyDescent="0.4">
      <c r="B29" s="33" t="s">
        <v>38</v>
      </c>
      <c r="C29" s="34"/>
      <c r="D29" s="34"/>
      <c r="E29" s="34"/>
      <c r="F29" s="34"/>
      <c r="G29" s="35"/>
      <c r="H29" s="36">
        <v>18</v>
      </c>
      <c r="I29" s="36"/>
      <c r="J29" s="37"/>
      <c r="K29" s="26"/>
      <c r="L29" s="37"/>
      <c r="M29" s="26"/>
      <c r="N29" s="36"/>
      <c r="O29" s="36"/>
      <c r="P29" s="37"/>
      <c r="Q29" s="38"/>
      <c r="R29" s="29">
        <f t="shared" si="6"/>
        <v>-18</v>
      </c>
      <c r="S29" s="30"/>
      <c r="T29" s="30"/>
      <c r="U29" s="31">
        <f t="shared" si="7"/>
        <v>-18</v>
      </c>
      <c r="V29" s="31"/>
      <c r="W29" s="32"/>
    </row>
    <row r="30" spans="2:23" ht="20.45" customHeight="1" outlineLevel="1" x14ac:dyDescent="0.4">
      <c r="B30" s="33" t="s">
        <v>39</v>
      </c>
      <c r="C30" s="34"/>
      <c r="D30" s="34"/>
      <c r="E30" s="34"/>
      <c r="F30" s="34"/>
      <c r="G30" s="35"/>
      <c r="H30" s="36">
        <v>2</v>
      </c>
      <c r="I30" s="36"/>
      <c r="J30" s="37"/>
      <c r="K30" s="26"/>
      <c r="L30" s="37"/>
      <c r="M30" s="26"/>
      <c r="N30" s="36"/>
      <c r="O30" s="36"/>
      <c r="P30" s="37"/>
      <c r="Q30" s="38"/>
      <c r="R30" s="29">
        <f t="shared" si="0"/>
        <v>-2</v>
      </c>
      <c r="S30" s="30"/>
      <c r="T30" s="30"/>
      <c r="U30" s="31">
        <f t="shared" si="1"/>
        <v>-2</v>
      </c>
      <c r="V30" s="31"/>
      <c r="W30" s="32"/>
    </row>
    <row r="31" spans="2:23" ht="20.45" customHeight="1" x14ac:dyDescent="0.4">
      <c r="B31" s="33" t="s">
        <v>40</v>
      </c>
      <c r="C31" s="34"/>
      <c r="D31" s="34"/>
      <c r="E31" s="34"/>
      <c r="F31" s="34"/>
      <c r="G31" s="35"/>
      <c r="H31" s="26"/>
      <c r="I31" s="27"/>
      <c r="J31" s="27"/>
      <c r="K31" s="27"/>
      <c r="L31" s="27"/>
      <c r="M31" s="27"/>
      <c r="N31" s="26"/>
      <c r="O31" s="27"/>
      <c r="P31" s="27"/>
      <c r="Q31" s="28"/>
      <c r="R31" s="29">
        <f t="shared" si="0"/>
        <v>0</v>
      </c>
      <c r="S31" s="30"/>
      <c r="T31" s="30"/>
      <c r="U31" s="31">
        <f t="shared" si="1"/>
        <v>0</v>
      </c>
      <c r="V31" s="31"/>
      <c r="W31" s="32"/>
    </row>
    <row r="32" spans="2:23" ht="20.45" customHeight="1" x14ac:dyDescent="0.4">
      <c r="B32" s="33" t="s">
        <v>41</v>
      </c>
      <c r="C32" s="34"/>
      <c r="D32" s="34"/>
      <c r="E32" s="34"/>
      <c r="F32" s="34"/>
      <c r="G32" s="35"/>
      <c r="H32" s="36"/>
      <c r="I32" s="36"/>
      <c r="J32" s="37"/>
      <c r="K32" s="26"/>
      <c r="L32" s="37"/>
      <c r="M32" s="26"/>
      <c r="N32" s="36"/>
      <c r="O32" s="36"/>
      <c r="P32" s="37"/>
      <c r="Q32" s="38"/>
      <c r="R32" s="29">
        <f t="shared" si="0"/>
        <v>0</v>
      </c>
      <c r="S32" s="30"/>
      <c r="T32" s="30"/>
      <c r="U32" s="31">
        <f t="shared" si="1"/>
        <v>0</v>
      </c>
      <c r="V32" s="31"/>
      <c r="W32" s="32"/>
    </row>
    <row r="33" spans="2:23" ht="20.45" customHeight="1" outlineLevel="1" x14ac:dyDescent="0.4">
      <c r="B33" s="33" t="s">
        <v>30</v>
      </c>
      <c r="C33" s="34"/>
      <c r="D33" s="34"/>
      <c r="E33" s="34"/>
      <c r="F33" s="34"/>
      <c r="G33" s="35"/>
      <c r="H33" s="36"/>
      <c r="I33" s="36"/>
      <c r="J33" s="37"/>
      <c r="K33" s="26"/>
      <c r="L33" s="37"/>
      <c r="M33" s="26"/>
      <c r="N33" s="36"/>
      <c r="O33" s="36"/>
      <c r="P33" s="37"/>
      <c r="Q33" s="38"/>
      <c r="R33" s="29">
        <f t="shared" si="0"/>
        <v>0</v>
      </c>
      <c r="S33" s="30"/>
      <c r="T33" s="30"/>
      <c r="U33" s="31">
        <f t="shared" si="1"/>
        <v>0</v>
      </c>
      <c r="V33" s="31"/>
      <c r="W33" s="32"/>
    </row>
    <row r="34" spans="2:23" ht="20.45" customHeight="1" x14ac:dyDescent="0.4">
      <c r="B34" s="33" t="s">
        <v>42</v>
      </c>
      <c r="C34" s="34"/>
      <c r="D34" s="34"/>
      <c r="E34" s="34"/>
      <c r="F34" s="34"/>
      <c r="G34" s="35"/>
      <c r="H34" s="22"/>
      <c r="I34" s="22"/>
      <c r="J34" s="23"/>
      <c r="K34" s="21"/>
      <c r="L34" s="23"/>
      <c r="M34" s="21"/>
      <c r="N34" s="22"/>
      <c r="O34" s="22"/>
      <c r="P34" s="23"/>
      <c r="Q34" s="24"/>
      <c r="R34" s="29">
        <f t="shared" ref="R34" si="8">J34-H34</f>
        <v>0</v>
      </c>
      <c r="S34" s="30"/>
      <c r="T34" s="30"/>
      <c r="U34" s="19"/>
      <c r="V34" s="19"/>
      <c r="W34" s="20"/>
    </row>
    <row r="35" spans="2:23" ht="20.45" customHeight="1" x14ac:dyDescent="0.4">
      <c r="B35" s="39" t="s">
        <v>31</v>
      </c>
      <c r="C35" s="40"/>
      <c r="D35" s="40"/>
      <c r="E35" s="40"/>
      <c r="F35" s="40"/>
      <c r="G35" s="41"/>
      <c r="H35" s="26"/>
      <c r="I35" s="27"/>
      <c r="J35" s="27"/>
      <c r="K35" s="27"/>
      <c r="L35" s="27"/>
      <c r="M35" s="27"/>
      <c r="N35" s="26"/>
      <c r="O35" s="27"/>
      <c r="P35" s="27"/>
      <c r="Q35" s="28"/>
      <c r="R35" s="29">
        <f t="shared" si="0"/>
        <v>0</v>
      </c>
      <c r="S35" s="30"/>
      <c r="T35" s="30"/>
      <c r="U35" s="31">
        <f t="shared" si="1"/>
        <v>0</v>
      </c>
      <c r="V35" s="31"/>
      <c r="W35" s="32"/>
    </row>
    <row r="36" spans="2:23" ht="20.45" customHeight="1" x14ac:dyDescent="0.4">
      <c r="B36" s="9" t="s">
        <v>32</v>
      </c>
      <c r="C36" s="10"/>
      <c r="D36" s="10"/>
      <c r="E36" s="10"/>
      <c r="F36" s="10"/>
      <c r="G36" s="11"/>
      <c r="H36" s="26"/>
      <c r="I36" s="27"/>
      <c r="J36" s="27"/>
      <c r="K36" s="27"/>
      <c r="L36" s="27"/>
      <c r="M36" s="27"/>
      <c r="N36" s="26"/>
      <c r="O36" s="27"/>
      <c r="P36" s="27"/>
      <c r="Q36" s="28"/>
      <c r="R36" s="29">
        <f t="shared" ref="R36" si="9">J36-H36</f>
        <v>0</v>
      </c>
      <c r="S36" s="30"/>
      <c r="T36" s="30"/>
      <c r="U36" s="31">
        <f t="shared" ref="U36" si="10">(J36+N36)-H36</f>
        <v>0</v>
      </c>
      <c r="V36" s="31"/>
      <c r="W36" s="32"/>
    </row>
    <row r="37" spans="2:23" ht="20.45" customHeight="1" x14ac:dyDescent="0.4">
      <c r="B37" s="9" t="s">
        <v>43</v>
      </c>
      <c r="C37" s="10"/>
      <c r="D37" s="10"/>
      <c r="E37" s="10"/>
      <c r="F37" s="10"/>
      <c r="G37" s="11"/>
      <c r="H37" s="26"/>
      <c r="I37" s="27"/>
      <c r="J37" s="27"/>
      <c r="K37" s="27"/>
      <c r="L37" s="27"/>
      <c r="M37" s="27"/>
      <c r="N37" s="26"/>
      <c r="O37" s="27"/>
      <c r="P37" s="27"/>
      <c r="Q37" s="28"/>
      <c r="R37" s="29">
        <f t="shared" si="0"/>
        <v>0</v>
      </c>
      <c r="S37" s="30"/>
      <c r="T37" s="30"/>
      <c r="U37" s="31">
        <f t="shared" si="1"/>
        <v>0</v>
      </c>
      <c r="V37" s="31"/>
      <c r="W37" s="32"/>
    </row>
    <row r="38" spans="2:23" ht="20.45" customHeight="1" thickBot="1" x14ac:dyDescent="0.45">
      <c r="B38" s="12" t="s">
        <v>33</v>
      </c>
      <c r="C38" s="13"/>
      <c r="D38" s="13"/>
      <c r="E38" s="13"/>
      <c r="F38" s="13"/>
      <c r="G38" s="14"/>
      <c r="H38" s="72"/>
      <c r="I38" s="73"/>
      <c r="J38" s="73"/>
      <c r="K38" s="73"/>
      <c r="L38" s="73"/>
      <c r="M38" s="73"/>
      <c r="N38" s="72"/>
      <c r="O38" s="73"/>
      <c r="P38" s="73"/>
      <c r="Q38" s="74"/>
      <c r="R38" s="75">
        <f t="shared" si="0"/>
        <v>0</v>
      </c>
      <c r="S38" s="76"/>
      <c r="T38" s="76"/>
      <c r="U38" s="63">
        <f t="shared" si="1"/>
        <v>0</v>
      </c>
      <c r="V38" s="63"/>
      <c r="W38" s="64"/>
    </row>
    <row r="39" spans="2:23" ht="18.600000000000001" customHeight="1" thickTop="1" thickBot="1" x14ac:dyDescent="0.45">
      <c r="B39" s="65"/>
      <c r="C39" s="65"/>
      <c r="D39" s="65"/>
      <c r="E39" s="65"/>
      <c r="F39" s="65"/>
      <c r="G39" s="65"/>
      <c r="H39" s="66"/>
      <c r="I39" s="67"/>
      <c r="J39" s="68"/>
      <c r="K39" s="69"/>
      <c r="L39" s="66"/>
      <c r="M39" s="67"/>
      <c r="N39" s="66"/>
      <c r="O39" s="67"/>
      <c r="P39" s="66"/>
      <c r="Q39" s="67"/>
      <c r="R39" s="66"/>
      <c r="S39" s="70"/>
      <c r="T39" s="67"/>
      <c r="U39" s="71"/>
      <c r="V39" s="71"/>
      <c r="W39" s="71"/>
    </row>
    <row r="40" spans="2:23" ht="21" customHeight="1" thickTop="1" x14ac:dyDescent="0.4">
      <c r="B40" s="48" t="s">
        <v>44</v>
      </c>
      <c r="C40" s="49"/>
      <c r="D40" s="49"/>
      <c r="E40" s="49"/>
      <c r="F40" s="49"/>
      <c r="G40" s="49"/>
      <c r="H40" s="49"/>
      <c r="I40" s="49"/>
      <c r="J40" s="49"/>
      <c r="K40" s="49"/>
      <c r="L40" s="49"/>
      <c r="M40" s="49"/>
      <c r="N40" s="49"/>
      <c r="O40" s="49"/>
      <c r="P40" s="49"/>
      <c r="Q40" s="49"/>
      <c r="R40" s="49"/>
      <c r="S40" s="49"/>
      <c r="T40" s="49"/>
      <c r="U40" s="49"/>
      <c r="V40" s="49"/>
      <c r="W40" s="50"/>
    </row>
    <row r="41" spans="2:23" ht="21" customHeight="1" x14ac:dyDescent="0.4">
      <c r="B41" s="45" t="s">
        <v>45</v>
      </c>
      <c r="C41" s="46"/>
      <c r="D41" s="46"/>
      <c r="E41" s="46"/>
      <c r="F41" s="46"/>
      <c r="G41" s="46"/>
      <c r="H41" s="46"/>
      <c r="I41" s="46"/>
      <c r="J41" s="46"/>
      <c r="K41" s="46"/>
      <c r="L41" s="46"/>
      <c r="M41" s="46"/>
      <c r="N41" s="46"/>
      <c r="O41" s="46"/>
      <c r="P41" s="46"/>
      <c r="Q41" s="46"/>
      <c r="R41" s="46"/>
      <c r="S41" s="46"/>
      <c r="T41" s="46"/>
      <c r="U41" s="46"/>
      <c r="V41" s="46"/>
      <c r="W41" s="47"/>
    </row>
    <row r="42" spans="2:23" ht="21" customHeight="1" thickBot="1" x14ac:dyDescent="0.45">
      <c r="B42" s="77" t="s">
        <v>46</v>
      </c>
      <c r="C42" s="78"/>
      <c r="D42" s="78"/>
      <c r="E42" s="78"/>
      <c r="F42" s="78"/>
      <c r="G42" s="78"/>
      <c r="H42" s="78"/>
      <c r="I42" s="78"/>
      <c r="J42" s="78"/>
      <c r="K42" s="78"/>
      <c r="L42" s="78"/>
      <c r="M42" s="78"/>
      <c r="N42" s="78"/>
      <c r="O42" s="78"/>
      <c r="P42" s="78"/>
      <c r="Q42" s="78"/>
      <c r="R42" s="78"/>
      <c r="S42" s="78"/>
      <c r="T42" s="78"/>
      <c r="U42" s="78"/>
      <c r="V42" s="78"/>
      <c r="W42" s="79"/>
    </row>
    <row r="43" spans="2:23" ht="12.6" customHeight="1" thickTop="1" x14ac:dyDescent="0.4"/>
    <row r="44" spans="2:23" ht="14.45" customHeight="1" x14ac:dyDescent="0.4"/>
    <row r="49" spans="2:2" hidden="1" x14ac:dyDescent="0.4">
      <c r="B49" s="1" t="s">
        <v>13</v>
      </c>
    </row>
    <row r="50" spans="2:2" hidden="1" x14ac:dyDescent="0.4">
      <c r="B50" s="1" t="s">
        <v>14</v>
      </c>
    </row>
    <row r="51" spans="2:2" hidden="1" x14ac:dyDescent="0.4">
      <c r="B51" s="1" t="s">
        <v>15</v>
      </c>
    </row>
    <row r="52" spans="2:2" hidden="1" x14ac:dyDescent="0.4">
      <c r="B52" s="1" t="s">
        <v>16</v>
      </c>
    </row>
  </sheetData>
  <mergeCells count="236">
    <mergeCell ref="U16:W16"/>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U15:W15"/>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O9:W9"/>
    <mergeCell ref="J17:K17"/>
    <mergeCell ref="L17:M17"/>
    <mergeCell ref="N17:O17"/>
    <mergeCell ref="P17:Q17"/>
    <mergeCell ref="B16:G16"/>
    <mergeCell ref="H16:I16"/>
    <mergeCell ref="J16:K16"/>
    <mergeCell ref="L16:M16"/>
    <mergeCell ref="N16:O16"/>
    <mergeCell ref="P16:Q16"/>
    <mergeCell ref="U26:W26"/>
    <mergeCell ref="B32:G32"/>
    <mergeCell ref="B30:G30"/>
    <mergeCell ref="H30:I30"/>
    <mergeCell ref="J30:K30"/>
    <mergeCell ref="L30:M30"/>
    <mergeCell ref="N30:O30"/>
    <mergeCell ref="P30:Q30"/>
    <mergeCell ref="R30:T30"/>
    <mergeCell ref="B31:G31"/>
    <mergeCell ref="R13:T13"/>
    <mergeCell ref="U13:W13"/>
    <mergeCell ref="B13:G13"/>
    <mergeCell ref="H13:I13"/>
    <mergeCell ref="J13:K13"/>
    <mergeCell ref="L13:M13"/>
    <mergeCell ref="N13:O13"/>
    <mergeCell ref="P13:Q13"/>
    <mergeCell ref="U19:W19"/>
    <mergeCell ref="R16:T16"/>
    <mergeCell ref="B19:G19"/>
    <mergeCell ref="R17:T17"/>
    <mergeCell ref="U17:W17"/>
    <mergeCell ref="N19:O19"/>
    <mergeCell ref="P19:Q19"/>
    <mergeCell ref="B18:G18"/>
    <mergeCell ref="H18:I18"/>
    <mergeCell ref="J18:K18"/>
    <mergeCell ref="L18:M18"/>
    <mergeCell ref="N18:O18"/>
    <mergeCell ref="P18:Q18"/>
    <mergeCell ref="R19:T19"/>
    <mergeCell ref="B17:G17"/>
    <mergeCell ref="H17:I17"/>
    <mergeCell ref="J20:K20"/>
    <mergeCell ref="L20:M20"/>
    <mergeCell ref="N20:O20"/>
    <mergeCell ref="P20:Q20"/>
    <mergeCell ref="R20:T20"/>
    <mergeCell ref="R18:T18"/>
    <mergeCell ref="U18:W18"/>
    <mergeCell ref="U20:W20"/>
    <mergeCell ref="H19:I19"/>
    <mergeCell ref="J19:K19"/>
    <mergeCell ref="L19:M19"/>
    <mergeCell ref="B20:G20"/>
    <mergeCell ref="B33:G33"/>
    <mergeCell ref="H33:I33"/>
    <mergeCell ref="J33:K33"/>
    <mergeCell ref="L33:M33"/>
    <mergeCell ref="N33:O33"/>
    <mergeCell ref="P33:Q33"/>
    <mergeCell ref="R33:T33"/>
    <mergeCell ref="R21:T21"/>
    <mergeCell ref="B22:G22"/>
    <mergeCell ref="H22:I22"/>
    <mergeCell ref="J22:K22"/>
    <mergeCell ref="L22:M22"/>
    <mergeCell ref="N22:O22"/>
    <mergeCell ref="P22:Q22"/>
    <mergeCell ref="R22:T22"/>
    <mergeCell ref="R27:T27"/>
    <mergeCell ref="B24:G24"/>
    <mergeCell ref="H24:I24"/>
    <mergeCell ref="J24:K24"/>
    <mergeCell ref="L24:M24"/>
    <mergeCell ref="N24:O24"/>
    <mergeCell ref="P24:Q24"/>
    <mergeCell ref="H20:I20"/>
    <mergeCell ref="H21:I21"/>
    <mergeCell ref="J21:K21"/>
    <mergeCell ref="L21:M21"/>
    <mergeCell ref="N21:O21"/>
    <mergeCell ref="P21:Q21"/>
    <mergeCell ref="U25:W25"/>
    <mergeCell ref="U22:W22"/>
    <mergeCell ref="U21:W21"/>
    <mergeCell ref="B23:G23"/>
    <mergeCell ref="H23:I23"/>
    <mergeCell ref="J23:K23"/>
    <mergeCell ref="L23:M23"/>
    <mergeCell ref="N23:O23"/>
    <mergeCell ref="P23:Q23"/>
    <mergeCell ref="R23:T23"/>
    <mergeCell ref="U23:W23"/>
    <mergeCell ref="B25:G25"/>
    <mergeCell ref="H25:I25"/>
    <mergeCell ref="J25:K25"/>
    <mergeCell ref="L25:M25"/>
    <mergeCell ref="N25:O25"/>
    <mergeCell ref="P25:Q25"/>
    <mergeCell ref="R25:T25"/>
    <mergeCell ref="B21:G21"/>
    <mergeCell ref="P35:Q35"/>
    <mergeCell ref="U33:W33"/>
    <mergeCell ref="U30:W30"/>
    <mergeCell ref="H31:I31"/>
    <mergeCell ref="J31:K31"/>
    <mergeCell ref="L31:M31"/>
    <mergeCell ref="N31:O31"/>
    <mergeCell ref="P31:Q31"/>
    <mergeCell ref="R31:T31"/>
    <mergeCell ref="U31:W31"/>
    <mergeCell ref="R32:T32"/>
    <mergeCell ref="U32:W32"/>
    <mergeCell ref="H32:I32"/>
    <mergeCell ref="J32:K32"/>
    <mergeCell ref="L32:M32"/>
    <mergeCell ref="N32:O32"/>
    <mergeCell ref="P32:Q32"/>
    <mergeCell ref="N38:O38"/>
    <mergeCell ref="P38:Q38"/>
    <mergeCell ref="R38:T38"/>
    <mergeCell ref="H37:I37"/>
    <mergeCell ref="J37:K37"/>
    <mergeCell ref="L37:M37"/>
    <mergeCell ref="N37:O37"/>
    <mergeCell ref="P37:Q37"/>
    <mergeCell ref="B42:W42"/>
    <mergeCell ref="Z11:AA11"/>
    <mergeCell ref="AA15:AD15"/>
    <mergeCell ref="B41:W41"/>
    <mergeCell ref="B40:W40"/>
    <mergeCell ref="M2:N2"/>
    <mergeCell ref="J2:L2"/>
    <mergeCell ref="B2:G2"/>
    <mergeCell ref="O2:W2"/>
    <mergeCell ref="H2:I2"/>
    <mergeCell ref="B4:W4"/>
    <mergeCell ref="U38:W38"/>
    <mergeCell ref="B39:G39"/>
    <mergeCell ref="H39:I39"/>
    <mergeCell ref="J39:K39"/>
    <mergeCell ref="L39:M39"/>
    <mergeCell ref="N39:O39"/>
    <mergeCell ref="P39:Q39"/>
    <mergeCell ref="R39:T39"/>
    <mergeCell ref="U39:W39"/>
    <mergeCell ref="R37:T37"/>
    <mergeCell ref="U37:W37"/>
    <mergeCell ref="H38:I38"/>
    <mergeCell ref="J38:K38"/>
    <mergeCell ref="L38:M38"/>
    <mergeCell ref="R24:T24"/>
    <mergeCell ref="U24:W24"/>
    <mergeCell ref="B28:G28"/>
    <mergeCell ref="H28:I28"/>
    <mergeCell ref="J28:K28"/>
    <mergeCell ref="L28:M28"/>
    <mergeCell ref="N28:O28"/>
    <mergeCell ref="P28:Q28"/>
    <mergeCell ref="R28:T28"/>
    <mergeCell ref="U28:W28"/>
    <mergeCell ref="U27:W27"/>
    <mergeCell ref="B27:G27"/>
    <mergeCell ref="H27:I27"/>
    <mergeCell ref="J27:K27"/>
    <mergeCell ref="L27:M27"/>
    <mergeCell ref="N27:O27"/>
    <mergeCell ref="P27:Q27"/>
    <mergeCell ref="B26:G26"/>
    <mergeCell ref="H26:I26"/>
    <mergeCell ref="J26:K26"/>
    <mergeCell ref="L26:M26"/>
    <mergeCell ref="N26:O26"/>
    <mergeCell ref="P26:Q26"/>
    <mergeCell ref="R26:T26"/>
    <mergeCell ref="H36:I36"/>
    <mergeCell ref="J36:K36"/>
    <mergeCell ref="L36:M36"/>
    <mergeCell ref="N36:O36"/>
    <mergeCell ref="P36:Q36"/>
    <mergeCell ref="R36:T36"/>
    <mergeCell ref="U36:W36"/>
    <mergeCell ref="R34:T34"/>
    <mergeCell ref="B29:G29"/>
    <mergeCell ref="H29:I29"/>
    <mergeCell ref="J29:K29"/>
    <mergeCell ref="L29:M29"/>
    <mergeCell ref="N29:O29"/>
    <mergeCell ref="P29:Q29"/>
    <mergeCell ref="R29:T29"/>
    <mergeCell ref="U29:W29"/>
    <mergeCell ref="B34:G34"/>
    <mergeCell ref="R35:T35"/>
    <mergeCell ref="U35:W35"/>
    <mergeCell ref="B35:G35"/>
    <mergeCell ref="H35:I35"/>
    <mergeCell ref="J35:K35"/>
    <mergeCell ref="L35:M35"/>
    <mergeCell ref="N35:O35"/>
  </mergeCells>
  <phoneticPr fontId="1"/>
  <conditionalFormatting sqref="K9">
    <cfRule type="expression" dxfId="1" priority="1">
      <formula>AND(K9&lt;20, OR(AA12="〇"))</formula>
    </cfRule>
  </conditionalFormatting>
  <conditionalFormatting sqref="R13:W13">
    <cfRule type="cellIs" dxfId="0" priority="4" operator="lessThan">
      <formula>0</formula>
    </cfRule>
  </conditionalFormatting>
  <dataValidations count="3">
    <dataValidation type="custom" allowBlank="1" showInputMessage="1" showErrorMessage="1" sqref="B13:W13 K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 xr:uid="{B49D249C-3788-4656-9E3D-6F5D322B74B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1"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dcterms:modified xsi:type="dcterms:W3CDTF">2026-01-16T07:42:39Z</dcterms:modified>
  <cp:lastPrinted>2026-01-12T06:11:07Z</cp:lastPrinted>
  <cp:lastModifiedBy>GARBOWSKA Kasia(kgarbows)</cp:lastModifiedBy>
  <dcterms:created xsi:type="dcterms:W3CDTF">2025-12-23T05:38:15Z</dcterms:created>
</cp:coreProperties>
</file>